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ARTIS STUFF\WATER\"/>
    </mc:Choice>
  </mc:AlternateContent>
  <xr:revisionPtr revIDLastSave="0" documentId="8_{8776CEB5-156A-459F-80A2-380A58DE7068}" xr6:coauthVersionLast="46" xr6:coauthVersionMax="46" xr10:uidLastSave="{00000000-0000-0000-0000-000000000000}"/>
  <bookViews>
    <workbookView xWindow="-28920" yWindow="-120" windowWidth="29040" windowHeight="15840" xr2:uid="{673E566A-78C6-47A8-9555-A3622E26778D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2" i="1"/>
</calcChain>
</file>

<file path=xl/sharedStrings.xml><?xml version="1.0" encoding="utf-8"?>
<sst xmlns="http://schemas.openxmlformats.org/spreadsheetml/2006/main" count="15" uniqueCount="15">
  <si>
    <t>JAN</t>
  </si>
  <si>
    <t>FE</t>
  </si>
  <si>
    <t>MAR</t>
  </si>
  <si>
    <t>AP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</si>
  <si>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</si>
  <si>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</si>
  <si>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</si>
  <si>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</si>
  <si>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</si>
  <si>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</si>
  <si>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</si>
  <si>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</si>
  <si>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</si>
  <si>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* Well &amp; Tower Improvements</t>
  </si>
  <si>
    <t>Odd/Even Sprinkler ban initiated from 7/14/2020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</si>
</sst>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0" fillId="0" borderId="2" xfId="0" applyBorder="1" applyAlignment="1">
      <alignment horizontal="left"/>
    </xf>
    <xf numFmtId="3" fontId="0" fillId="0" borderId="2" xfId="0" applyNumberForma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Well</a:t>
            </a:r>
            <a:r>
              <a:rPr lang="en-US" baseline="0"/>
              <a:t> 2 Annual Water usage comparison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41666666666667"/>
          <c:y val="0.17171296296296298"/>
          <c:w val="0.8143910761154855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'[1]WELL 2'!$A$2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'[1]WELL 2'!$B$1:$M$1</c:f>
              <c:strCache>
                <c:ptCount val="12"/>
                <c:pt idx="0">
                  <c:v>JAN</c:v>
                </c:pt>
                <c:pt idx="1">
                  <c:v>FE</c:v>
                </c:pt>
                <c:pt idx="2">
                  <c:v>MAR</c:v>
                </c:pt>
                <c:pt idx="3">
                  <c:v>AP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'[1]WELL 2'!$B$2:$M$2</c:f>
              <c:numCache>
                <c:formatCode>#,##0</c:formatCode>
                <c:ptCount val="12"/>
                <c:pt idx="0">
                  <c:v>2212000</c:v>
                </c:pt>
                <c:pt idx="1">
                  <c:v>1492000</c:v>
                </c:pt>
                <c:pt idx="2">
                  <c:v>1760000</c:v>
                </c:pt>
                <c:pt idx="3">
                  <c:v>2864000</c:v>
                </c:pt>
                <c:pt idx="4">
                  <c:v>4376000</c:v>
                </c:pt>
                <c:pt idx="5">
                  <c:v>7795000</c:v>
                </c:pt>
                <c:pt idx="6">
                  <c:v>9045000</c:v>
                </c:pt>
                <c:pt idx="7">
                  <c:v>5590000</c:v>
                </c:pt>
                <c:pt idx="8">
                  <c:v>5573000</c:v>
                </c:pt>
                <c:pt idx="9">
                  <c:v>3817000</c:v>
                </c:pt>
                <c:pt idx="10">
                  <c:v>2424000</c:v>
                </c:pt>
                <c:pt idx="11">
                  <c:v>2778000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D-471A-8288-5377A6DE4724}"/>
            </c:ext>
          </c:extLst>
        </c:ser>
        <c:ser>
          <c:idx val="1"/>
          <c:order val="1"/>
          <c:tx>
            <c:strRef>
              <c:f>'[1]WELL 2'!$A$3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'[1]WELL 2'!$B$1:$M$1</c:f>
              <c:strCache>
                <c:ptCount val="12"/>
                <c:pt idx="0">
                  <c:v>JAN</c:v>
                </c:pt>
                <c:pt idx="1">
                  <c:v>FE</c:v>
                </c:pt>
                <c:pt idx="2">
                  <c:v>MAR</c:v>
                </c:pt>
                <c:pt idx="3">
                  <c:v>AP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'[1]WELL 2'!$B$3:$M$3</c:f>
              <c:numCache>
                <c:formatCode>#,##0</c:formatCode>
                <c:ptCount val="12"/>
                <c:pt idx="0">
                  <c:v>2743000</c:v>
                </c:pt>
                <c:pt idx="1">
                  <c:v>2397000</c:v>
                </c:pt>
                <c:pt idx="2">
                  <c:v>2600000</c:v>
                </c:pt>
                <c:pt idx="3">
                  <c:v>3248000</c:v>
                </c:pt>
                <c:pt idx="4">
                  <c:v>7418000</c:v>
                </c:pt>
                <c:pt idx="5">
                  <c:v>7914000</c:v>
                </c:pt>
                <c:pt idx="6">
                  <c:v>9554000</c:v>
                </c:pt>
                <c:pt idx="7">
                  <c:v>12228000</c:v>
                </c:pt>
                <c:pt idx="8">
                  <c:v>7731000</c:v>
                </c:pt>
                <c:pt idx="9">
                  <c:v>4331000</c:v>
                </c:pt>
                <c:pt idx="10">
                  <c:v>3331000</c:v>
                </c:pt>
                <c:pt idx="11">
                  <c:v>3219000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D-471A-8288-5377A6DE4724}"/>
            </c:ext>
          </c:extLst>
        </c:ser>
        <c:ser>
          <c:idx val="2"/>
          <c:order val="2"/>
          <c:tx>
            <c:strRef>
              <c:f>'[1]WELL 2'!$A$4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'[1]WELL 2'!$B$1:$M$1</c:f>
              <c:strCache>
                <c:ptCount val="12"/>
                <c:pt idx="0">
                  <c:v>JAN</c:v>
                </c:pt>
                <c:pt idx="1">
                  <c:v>FE</c:v>
                </c:pt>
                <c:pt idx="2">
                  <c:v>MAR</c:v>
                </c:pt>
                <c:pt idx="3">
                  <c:v>AP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'[1]WELL 2'!$B$4:$M$4</c:f>
              <c:numCache>
                <c:formatCode>#,##0</c:formatCode>
                <c:ptCount val="12"/>
                <c:pt idx="0">
                  <c:v>3001000</c:v>
                </c:pt>
                <c:pt idx="1">
                  <c:v>2780000</c:v>
                </c:pt>
                <c:pt idx="2">
                  <c:v>3041000</c:v>
                </c:pt>
                <c:pt idx="3">
                  <c:v>328000</c:v>
                </c:pt>
                <c:pt idx="4">
                  <c:v>6060000</c:v>
                </c:pt>
                <c:pt idx="5">
                  <c:v>10779000</c:v>
                </c:pt>
                <c:pt idx="6">
                  <c:v>13241000</c:v>
                </c:pt>
                <c:pt idx="7">
                  <c:v>14308000</c:v>
                </c:pt>
                <c:pt idx="8">
                  <c:v>9629000</c:v>
                </c:pt>
                <c:pt idx="9">
                  <c:v>7278000</c:v>
                </c:pt>
                <c:pt idx="10">
                  <c:v>5431000</c:v>
                </c:pt>
                <c:pt idx="11">
                  <c:v>5782000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3D-471A-8288-5377A6DE4724}"/>
            </c:ext>
          </c:extLst>
        </c:ser>
        <c:ser>
          <c:idx val="3"/>
          <c:order val="3"/>
          <c:tx>
            <c:strRef>
              <c:f>'[1]WELL 2'!$A$5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'[1]WELL 2'!$B$1:$M$1</c:f>
              <c:strCache>
                <c:ptCount val="12"/>
                <c:pt idx="0">
                  <c:v>JAN</c:v>
                </c:pt>
                <c:pt idx="1">
                  <c:v>FE</c:v>
                </c:pt>
                <c:pt idx="2">
                  <c:v>MAR</c:v>
                </c:pt>
                <c:pt idx="3">
                  <c:v>AP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'[1]WELL 2'!$B$5:$M$5</c:f>
              <c:numCache>
                <c:formatCode>#,##0</c:formatCode>
                <c:ptCount val="12"/>
                <c:pt idx="0">
                  <c:v>5655000</c:v>
                </c:pt>
                <c:pt idx="1">
                  <c:v>5318000</c:v>
                </c:pt>
                <c:pt idx="2">
                  <c:v>6003000</c:v>
                </c:pt>
                <c:pt idx="3">
                  <c:v>7180000</c:v>
                </c:pt>
                <c:pt idx="4">
                  <c:v>11877000</c:v>
                </c:pt>
                <c:pt idx="5">
                  <c:v>21210000</c:v>
                </c:pt>
                <c:pt idx="6">
                  <c:v>20338000</c:v>
                </c:pt>
                <c:pt idx="7">
                  <c:v>16375000</c:v>
                </c:pt>
                <c:pt idx="8">
                  <c:v>13263000</c:v>
                </c:pt>
                <c:pt idx="9">
                  <c:v>8874000</c:v>
                </c:pt>
                <c:pt idx="10">
                  <c:v>5917000</c:v>
                </c:pt>
                <c:pt idx="11">
                  <c:v>6056000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3D-471A-8288-5377A6DE4724}"/>
            </c:ext>
          </c:extLst>
        </c:ser>
        <c:ser>
          <c:idx val="4"/>
          <c:order val="4"/>
          <c:tx>
            <c:strRef>
              <c:f>'[1]WELL 2'!$A$6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'[1]WELL 2'!$B$1:$M$1</c:f>
              <c:strCache>
                <c:ptCount val="12"/>
                <c:pt idx="0">
                  <c:v>JAN</c:v>
                </c:pt>
                <c:pt idx="1">
                  <c:v>FE</c:v>
                </c:pt>
                <c:pt idx="2">
                  <c:v>MAR</c:v>
                </c:pt>
                <c:pt idx="3">
                  <c:v>AP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'[1]WELL 2'!$B$6:$M$6</c:f>
              <c:numCache>
                <c:formatCode>#,##0</c:formatCode>
                <c:ptCount val="12"/>
                <c:pt idx="0">
                  <c:v>5909000</c:v>
                </c:pt>
                <c:pt idx="1">
                  <c:v>5464000</c:v>
                </c:pt>
                <c:pt idx="2">
                  <c:v>5754000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3D-471A-8288-5377A6DE4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633448"/>
        <c:axId val="397624264"/>
      </c:barChart>
      <c:catAx>
        <c:axId val="39763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624264"/>
        <c:crosses val="autoZero"/>
        <c:auto val="1"/>
        <c:lblAlgn val="ctr"/>
        <c:lblOffset val="100"/>
        <c:noMultiLvlLbl val="0"/>
      </c:catAx>
      <c:valAx>
        <c:axId val="397624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633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255984</xdr:colOff>
      <xdr:row>6</xdr:row>
      <xdr:rowOff>182166</xdr:rowOff>
    </xdr:from>
    <xdr:to>
      <xdr:col>13</xdr:col>
      <xdr:colOff>1393031</xdr:colOff>
      <xdr:row>40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D1F5A3-05B4-422C-AD7C-3C1D2474AC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NUAL%20WATER%20USAGE%20COMPARISON%20CHARTS%202014%20t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L 1"/>
      <sheetName val="WELL 2"/>
      <sheetName val="WELL 3"/>
      <sheetName val="WELLS 1 &amp; 3 TOTALS"/>
      <sheetName val="WELL 2 TOTALS"/>
    </sheetNames>
    <sheetDataSet>
      <sheetData sheetId="0"/>
      <sheetData sheetId="1">
        <row r="1">
          <cell r="B1" t="str">
            <v>JAN</v>
          </cell>
          <cell r="C1" t="str">
            <v>FE</v>
          </cell>
          <cell r="D1" t="str">
            <v>MAR</v>
          </cell>
          <cell r="E1" t="str">
            <v>AP</v>
          </cell>
          <cell r="F1" t="str">
            <v>MAY</v>
          </cell>
          <cell r="G1" t="str">
            <v>JUN</v>
          </cell>
          <cell r="H1" t="str">
            <v>JUL</v>
          </cell>
          <cell r="I1" t="str">
            <v>AUG</v>
          </cell>
          <cell r="J1" t="str">
            <v>SEP</v>
          </cell>
          <cell r="K1" t="str">
            <v>OCT</v>
          </cell>
          <cell r="L1" t="str">
            <v>NOV</v>
          </cell>
          <cell r="M1" t="str">
            <v>DEC</v>
          </cell>
        </row>
        <row r="2">
          <cell r="A2">
            <v>2017</v>
          </cell>
          <cell r="B2">
            <v>2212000</v>
          </cell>
          <cell r="C2">
            <v>1492000</v>
          </cell>
          <cell r="D2">
            <v>1760000</v>
          </cell>
          <cell r="E2">
            <v>2864000</v>
          </cell>
          <cell r="F2">
            <v>4376000</v>
          </cell>
          <cell r="G2">
            <v>7795000</v>
          </cell>
          <cell r="H2">
            <v>9045000</v>
          </cell>
          <cell r="I2">
            <v>5590000</v>
          </cell>
          <cell r="J2">
            <v>5573000</v>
          </cell>
          <cell r="K2">
            <v>3817000</v>
          </cell>
          <cell r="L2">
            <v>2424000</v>
          </cell>
          <cell r="M2">
            <v>2778000</v>
          </cell>
        </row>
        <row r="3">
          <cell r="A3">
            <v>2018</v>
          </cell>
          <cell r="B3">
            <v>2743000</v>
          </cell>
          <cell r="C3">
            <v>2397000</v>
          </cell>
          <cell r="D3">
            <v>2600000</v>
          </cell>
          <cell r="E3">
            <v>3248000</v>
          </cell>
          <cell r="F3">
            <v>7418000</v>
          </cell>
          <cell r="G3">
            <v>7914000</v>
          </cell>
          <cell r="H3">
            <v>9554000</v>
          </cell>
          <cell r="I3">
            <v>12228000</v>
          </cell>
          <cell r="J3">
            <v>7731000</v>
          </cell>
          <cell r="K3">
            <v>4331000</v>
          </cell>
          <cell r="L3">
            <v>3331000</v>
          </cell>
          <cell r="M3">
            <v>3219000</v>
          </cell>
        </row>
        <row r="4">
          <cell r="A4">
            <v>2019</v>
          </cell>
          <cell r="B4">
            <v>3001000</v>
          </cell>
          <cell r="C4">
            <v>2780000</v>
          </cell>
          <cell r="D4">
            <v>3041000</v>
          </cell>
          <cell r="E4">
            <v>328000</v>
          </cell>
          <cell r="F4">
            <v>6060000</v>
          </cell>
          <cell r="G4">
            <v>10779000</v>
          </cell>
          <cell r="H4">
            <v>13241000</v>
          </cell>
          <cell r="I4">
            <v>14308000</v>
          </cell>
          <cell r="J4">
            <v>9629000</v>
          </cell>
          <cell r="K4">
            <v>7278000</v>
          </cell>
          <cell r="L4">
            <v>5431000</v>
          </cell>
          <cell r="M4">
            <v>5782000</v>
          </cell>
        </row>
        <row r="5">
          <cell r="A5">
            <v>2020</v>
          </cell>
          <cell r="B5">
            <v>5655000</v>
          </cell>
          <cell r="C5">
            <v>5318000</v>
          </cell>
          <cell r="D5">
            <v>6003000</v>
          </cell>
          <cell r="E5">
            <v>7180000</v>
          </cell>
          <cell r="F5">
            <v>11877000</v>
          </cell>
          <cell r="G5">
            <v>21210000</v>
          </cell>
          <cell r="H5">
            <v>20338000</v>
          </cell>
          <cell r="I5">
            <v>16375000</v>
          </cell>
          <cell r="J5">
            <v>13263000</v>
          </cell>
          <cell r="K5">
            <v>8874000</v>
          </cell>
          <cell r="L5">
            <v>5917000</v>
          </cell>
          <cell r="M5">
            <v>6056000</v>
          </cell>
        </row>
        <row r="6">
          <cell r="A6">
            <v>2021</v>
          </cell>
          <cell r="B6">
            <v>5909000</v>
          </cell>
          <cell r="C6">
            <v>5464000</v>
          </cell>
          <cell r="D6">
            <v>5754000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E2A8D-15DC-4AE0-82F1-62F6C6AAE2B0}">
  <dimension ref="A1:O6"/>
  <sheetViews>
    <sheetView tabSelected="1" workbookViewId="0">
      <selection activeCell="Q22" sqref="Q22"/>
    </sheetView>
  </sheetViews>
  <sheetFormatPr defaultRowHeight="15" x14ac:dyDescent="0.25"/>
  <cols>
    <col min="1" max="1" width="36.5703125" customWidth="1"/>
    <col min="2" max="13" width="10.7109375" customWidth="1"/>
    <col min="14" max="14" width="21.140625" customWidth="1"/>
    <col min="15" max="15" width="45" customWidth="1"/>
  </cols>
  <sheetData>
    <row r="1" spans="1:15" x14ac:dyDescent="0.25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t="s">
        <v>12</v>
      </c>
    </row>
    <row r="2" spans="1:15" x14ac:dyDescent="0.25">
      <c r="A2" s="3">
        <v>2017</v>
      </c>
      <c r="B2" s="4">
        <v>2212000</v>
      </c>
      <c r="C2" s="4">
        <v>1492000</v>
      </c>
      <c r="D2" s="4">
        <v>1760000</v>
      </c>
      <c r="E2" s="4">
        <v>2864000</v>
      </c>
      <c r="F2" s="4">
        <v>4376000</v>
      </c>
      <c r="G2" s="4">
        <v>7795000</v>
      </c>
      <c r="H2" s="4">
        <v>9045000</v>
      </c>
      <c r="I2" s="4">
        <v>5590000</v>
      </c>
      <c r="J2" s="4">
        <v>5573000</v>
      </c>
      <c r="K2" s="4">
        <v>3817000</v>
      </c>
      <c r="L2" s="4">
        <v>2424000</v>
      </c>
      <c r="M2" s="4">
        <v>2778000</v>
      </c>
      <c r="N2" s="4">
        <f>SUM(B2:M2)</f>
        <v>49726000</v>
      </c>
    </row>
    <row r="3" spans="1:15" x14ac:dyDescent="0.25">
      <c r="A3" s="3">
        <v>2018</v>
      </c>
      <c r="B3" s="4">
        <v>2743000</v>
      </c>
      <c r="C3" s="4">
        <v>2397000</v>
      </c>
      <c r="D3" s="4">
        <v>2600000</v>
      </c>
      <c r="E3" s="4">
        <v>3248000</v>
      </c>
      <c r="F3" s="4">
        <v>7418000</v>
      </c>
      <c r="G3" s="4">
        <v>7914000</v>
      </c>
      <c r="H3" s="4">
        <v>9554000</v>
      </c>
      <c r="I3" s="4">
        <v>12228000</v>
      </c>
      <c r="J3" s="4">
        <v>7731000</v>
      </c>
      <c r="K3" s="4">
        <v>4331000</v>
      </c>
      <c r="L3" s="4">
        <v>3331000</v>
      </c>
      <c r="M3" s="4">
        <v>3219000</v>
      </c>
      <c r="N3" s="4">
        <v>66716018</v>
      </c>
    </row>
    <row r="4" spans="1:15" x14ac:dyDescent="0.25">
      <c r="A4" s="3">
        <v>2019</v>
      </c>
      <c r="B4" s="4">
        <v>3001000</v>
      </c>
      <c r="C4" s="4">
        <v>2780000</v>
      </c>
      <c r="D4" s="4">
        <v>3041000</v>
      </c>
      <c r="E4" s="4">
        <v>328000</v>
      </c>
      <c r="F4" s="4">
        <v>6060000</v>
      </c>
      <c r="G4" s="4">
        <v>10779000</v>
      </c>
      <c r="H4" s="4">
        <v>13241000</v>
      </c>
      <c r="I4" s="4">
        <v>14308000</v>
      </c>
      <c r="J4" s="4">
        <v>9629000</v>
      </c>
      <c r="K4" s="4">
        <v>7278000</v>
      </c>
      <c r="L4" s="4">
        <v>5431000</v>
      </c>
      <c r="M4" s="4">
        <v>5782000</v>
      </c>
      <c r="N4" s="4">
        <v>81660019</v>
      </c>
      <c r="O4" t="s">
        <v>13</v>
      </c>
    </row>
    <row r="5" spans="1:15" x14ac:dyDescent="0.25">
      <c r="A5" s="3">
        <v>2020</v>
      </c>
      <c r="B5" s="4">
        <v>5655000</v>
      </c>
      <c r="C5" s="4">
        <v>5318000</v>
      </c>
      <c r="D5" s="4">
        <v>6003000</v>
      </c>
      <c r="E5" s="4">
        <v>7180000</v>
      </c>
      <c r="F5" s="4">
        <v>11877000</v>
      </c>
      <c r="G5" s="4">
        <v>21210000</v>
      </c>
      <c r="H5" s="4">
        <v>20338000</v>
      </c>
      <c r="I5" s="4">
        <v>16375000</v>
      </c>
      <c r="J5" s="4">
        <v>13263000</v>
      </c>
      <c r="K5" s="4">
        <v>8874000</v>
      </c>
      <c r="L5" s="4">
        <v>5917000</v>
      </c>
      <c r="M5" s="4">
        <v>6056000</v>
      </c>
      <c r="N5" s="4">
        <f>SUM(B5:M5)</f>
        <v>128066000</v>
      </c>
      <c r="O5" t="s">
        <v>14</v>
      </c>
    </row>
    <row r="6" spans="1:15" x14ac:dyDescent="0.25">
      <c r="A6" s="5">
        <v>2021</v>
      </c>
      <c r="B6" s="6">
        <v>5909000</v>
      </c>
      <c r="C6" s="6">
        <v>5464000</v>
      </c>
      <c r="D6" s="6">
        <v>5754000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Farrell</dc:creator>
  <cp:lastModifiedBy>Martin Farrell</cp:lastModifiedBy>
  <dcterms:created xsi:type="dcterms:W3CDTF">2021-04-09T12:51:49Z</dcterms:created>
  <dcterms:modified xsi:type="dcterms:W3CDTF">2021-04-09T12:53:44Z</dcterms:modified>
</cp:coreProperties>
</file>